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16" windowHeight="9275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<sst xmlns="http://schemas.openxmlformats.org/spreadsheetml/2006/main" count="20" uniqueCount="20">
  <si>
    <t>附件1</t>
  </si>
  <si>
    <t>2025年自治区基本公共卫生服务补助资金（第二批）分配表</t>
  </si>
  <si>
    <t>单位：万元</t>
  </si>
  <si>
    <t>单位名称</t>
  </si>
  <si>
    <t>原基本公共卫生项目</t>
  </si>
  <si>
    <t>食品安全标准跟踪评价项目</t>
  </si>
  <si>
    <t>医养结合和老年健康服务</t>
  </si>
  <si>
    <t>健康素养行动</t>
  </si>
  <si>
    <t>中医药健康管理服务能力建设项目</t>
  </si>
  <si>
    <t>信息化及绩效考核</t>
  </si>
  <si>
    <t>2025年全年应拨付资金合计</t>
  </si>
  <si>
    <t>2025年已提前下达金额</t>
  </si>
  <si>
    <t>此次下达金额</t>
  </si>
  <si>
    <t>吐鲁番市</t>
  </si>
  <si>
    <t>吐鲁番市本级</t>
  </si>
  <si>
    <t>市卫健委</t>
  </si>
  <si>
    <t>市疾控中心</t>
  </si>
  <si>
    <t>高昌区</t>
  </si>
  <si>
    <t>鄯善县</t>
  </si>
  <si>
    <t>托克逊县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</si>
</sst>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view="pageBreakPreview" zoomScaleNormal="100" zoomScaleSheetLayoutView="100" workbookViewId="0">
      <selection activeCell="A3" sqref="A3:J3"/>
    </sheetView>
  </sheetViews>
  <sheetFormatPr defaultColWidth="9" defaultRowHeight="14.4"/>
  <cols>
    <col min="1" max="1" width="18.1296296296296" customWidth="1"/>
    <col min="2" max="2" width="14.3796296296296" customWidth="1"/>
    <col min="3" max="3" width="14" customWidth="1"/>
    <col min="4" max="4" width="10.8796296296296" customWidth="1"/>
    <col min="5" max="5" width="8.87962962962963" customWidth="1"/>
    <col min="6" max="6" width="12.1296296296296" customWidth="1"/>
    <col min="7" max="7" width="9.12962962962963" customWidth="1"/>
    <col min="8" max="8" width="12.8796296296296" customWidth="1"/>
    <col min="9" max="9" width="14.6296296296296" customWidth="1"/>
    <col min="10" max="10" width="15.75" customWidth="1"/>
  </cols>
  <sheetData>
    <row r="1" ht="29.25" customHeight="1" spans="1:1">
      <c r="A1" s="1" t="s">
        <v>0</v>
      </c>
    </row>
    <row r="2" ht="4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1.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68" customHeight="1" spans="1:10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ht="45" hidden="1" customHeight="1" spans="1:10">
      <c r="A5" s="4" t="s">
        <v>13</v>
      </c>
      <c r="B5" s="6">
        <f>B6+B9+B10+B11</f>
        <v>734</v>
      </c>
      <c r="C5" s="6">
        <f t="shared" ref="C5:J5" si="0">C6+C9+C10+C11</f>
        <v>2</v>
      </c>
      <c r="D5" s="6">
        <f t="shared" si="0"/>
        <v>4</v>
      </c>
      <c r="E5" s="6">
        <f t="shared" si="0"/>
        <v>10</v>
      </c>
      <c r="F5" s="6"/>
      <c r="G5" s="6"/>
      <c r="H5" s="6">
        <f t="shared" si="0"/>
        <v>750</v>
      </c>
      <c r="I5" s="6">
        <f t="shared" si="0"/>
        <v>714</v>
      </c>
      <c r="J5" s="6">
        <f t="shared" si="0"/>
        <v>36</v>
      </c>
    </row>
    <row r="6" ht="45" hidden="1" customHeight="1" spans="1:10">
      <c r="A6" s="4" t="s">
        <v>14</v>
      </c>
      <c r="B6" s="6">
        <f>B7+B8</f>
        <v>0</v>
      </c>
      <c r="C6" s="6">
        <f t="shared" ref="C6:J6" si="1">C7+C8</f>
        <v>0.8</v>
      </c>
      <c r="D6" s="6">
        <f t="shared" si="1"/>
        <v>4</v>
      </c>
      <c r="E6" s="6">
        <f t="shared" si="1"/>
        <v>10</v>
      </c>
      <c r="F6" s="6"/>
      <c r="G6" s="6"/>
      <c r="H6" s="6">
        <f t="shared" si="1"/>
        <v>14.8</v>
      </c>
      <c r="I6" s="6">
        <f t="shared" si="1"/>
        <v>14.8</v>
      </c>
      <c r="J6" s="6"/>
    </row>
    <row r="7" ht="42" hidden="1" customHeight="1" spans="1:10">
      <c r="A7" s="7" t="s">
        <v>15</v>
      </c>
      <c r="B7" s="6"/>
      <c r="C7" s="4"/>
      <c r="D7" s="6">
        <v>4</v>
      </c>
      <c r="E7" s="4">
        <v>10</v>
      </c>
      <c r="F7" s="4"/>
      <c r="G7" s="4"/>
      <c r="H7" s="6">
        <v>14</v>
      </c>
      <c r="I7" s="6">
        <v>14</v>
      </c>
      <c r="J7" s="4"/>
    </row>
    <row r="8" ht="42" hidden="1" customHeight="1" spans="1:10">
      <c r="A8" s="7" t="s">
        <v>16</v>
      </c>
      <c r="B8" s="6"/>
      <c r="C8" s="4">
        <v>0.8</v>
      </c>
      <c r="D8" s="6"/>
      <c r="E8" s="4"/>
      <c r="F8" s="4"/>
      <c r="G8" s="4"/>
      <c r="H8" s="6">
        <v>0.8</v>
      </c>
      <c r="I8" s="6">
        <v>0.8</v>
      </c>
      <c r="J8" s="4"/>
    </row>
    <row r="9" ht="42" hidden="1" customHeight="1" spans="1:10">
      <c r="A9" s="4" t="s">
        <v>17</v>
      </c>
      <c r="B9" s="6">
        <v>329</v>
      </c>
      <c r="C9" s="4">
        <v>0.4</v>
      </c>
      <c r="D9" s="4"/>
      <c r="E9" s="4"/>
      <c r="F9" s="4"/>
      <c r="G9" s="4"/>
      <c r="H9" s="4">
        <v>329.4</v>
      </c>
      <c r="I9" s="4">
        <v>313.4</v>
      </c>
      <c r="J9" s="4">
        <f>H9-I9</f>
        <v>16</v>
      </c>
    </row>
    <row r="10" ht="42" hidden="1" customHeight="1" spans="1:10">
      <c r="A10" s="4" t="s">
        <v>18</v>
      </c>
      <c r="B10" s="6">
        <v>266</v>
      </c>
      <c r="C10" s="4">
        <v>0.4</v>
      </c>
      <c r="D10" s="4"/>
      <c r="E10" s="4"/>
      <c r="F10" s="4"/>
      <c r="G10" s="4"/>
      <c r="H10" s="4">
        <v>266.4</v>
      </c>
      <c r="I10" s="4">
        <v>253.4</v>
      </c>
      <c r="J10" s="4">
        <f>H10-I10</f>
        <v>13</v>
      </c>
    </row>
    <row r="11" ht="42" customHeight="1" spans="1:10">
      <c r="A11" s="4" t="s">
        <v>19</v>
      </c>
      <c r="B11" s="6">
        <v>139</v>
      </c>
      <c r="C11" s="4">
        <v>0.4</v>
      </c>
      <c r="D11" s="4"/>
      <c r="E11" s="4"/>
      <c r="F11" s="4"/>
      <c r="G11" s="4"/>
      <c r="H11" s="4">
        <v>139.4</v>
      </c>
      <c r="I11" s="4">
        <v>132.4</v>
      </c>
      <c r="J11" s="4">
        <f>H11-I11</f>
        <v>7</v>
      </c>
    </row>
  </sheetData>
  <mergeCells count="2">
    <mergeCell ref="A2:J2"/>
    <mergeCell ref="A3:J3"/>
  </mergeCells>
  <pageMargins left="0.7" right="0.7" top="0.75" bottom="0.75" header="0.3" footer="0.3"/>
  <pageSetup paperSize="9" scale="6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nyk1</dc:creator>
  <cp:lastModifiedBy>Administrator</cp:lastModifiedBy>
  <dcterms:created xsi:type="dcterms:W3CDTF">2023-12-26T12:48:00Z</dcterms:created>
  <cp:lastPrinted>2023-12-26T13:20:00Z</cp:lastPrinted>
  <dcterms:modified xsi:type="dcterms:W3CDTF">2025-07-21T08:43:17Z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C6F9F4AFA31F44E3AB8320BB37BD461C_12</vt:lpwstr>
  </property>
</Properties>
</file>